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145 EXCEL 4TO TRIMESTRE\"/>
    </mc:Choice>
  </mc:AlternateContent>
  <xr:revisionPtr revIDLastSave="0" documentId="13_ncr:1_{F08B8997-B3FE-41BF-B796-CFB8F51F681F}" xr6:coauthVersionLast="36" xr6:coauthVersionMax="36" xr10:uidLastSave="{00000000-0000-0000-0000-000000000000}"/>
  <bookViews>
    <workbookView xWindow="0" yWindow="0" windowWidth="28800" windowHeight="11625" xr2:uid="{E3D44861-F22E-458A-ADC2-76804BE34E9F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/>
  <c r="E8" i="1"/>
  <c r="H8" i="1"/>
  <c r="E10" i="1"/>
  <c r="H10" i="1"/>
  <c r="E12" i="1"/>
  <c r="H12" i="1"/>
  <c r="E14" i="1"/>
  <c r="H14" i="1"/>
  <c r="C16" i="1"/>
  <c r="D16" i="1"/>
  <c r="E16" i="1"/>
  <c r="F16" i="1"/>
  <c r="G16" i="1"/>
  <c r="H16" i="1"/>
</calcChain>
</file>

<file path=xl/sharedStrings.xml><?xml version="1.0" encoding="utf-8"?>
<sst xmlns="http://schemas.openxmlformats.org/spreadsheetml/2006/main" count="17" uniqueCount="17">
  <si>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</si>
  <si>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</si>
  <si>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</si>
  <si>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</si>
  <si>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</si>
  <si>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</si>
  <si>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</si>
  <si>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</si>
  <si>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</si>
  <si>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</si>
  <si>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</si>
  <si>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</si>
  <si>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</si>
  <si>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</si>
  <si>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</si>
  <si>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</si>
  <si>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ANALÍTICO DEL EJERCICIO DEL PRESUPUESTO DE EGRESOS
CLASIFICACION ECÓNOMICA (POR TIPO DE GASTO)
DEL 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</si>
</sst>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Protection="1"/>
    <xf numFmtId="0" fontId="2" fillId="0" borderId="3" xfId="0" applyFont="1" applyFill="1" applyBorder="1" applyAlignment="1" applyProtection="1">
      <alignment horizontal="center"/>
    </xf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A1E25FF3-099C-4B1C-8EE9-CA4C896C2A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1247775</xdr:colOff>
      <xdr:row>17</xdr:row>
      <xdr:rowOff>133351</xdr:rowOff>
    </xdr:from>
    <xdr:ext cx="6753225" cy="400050"/>
    <xdr:pic>
      <xdr:nvPicPr>
        <xdr:cNvPr id="2" name="Imagen 1">
          <a:extLst>
            <a:ext uri="{FF2B5EF4-FFF2-40B4-BE49-F238E27FC236}">
              <a16:creationId xmlns:a16="http://schemas.microsoft.com/office/drawing/2014/main" id="{0614392B-8B6D-4298-9219-1ECA06C02C3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219"/>
        <a:stretch/>
      </xdr:blipFill>
      <xdr:spPr>
        <a:xfrm>
          <a:off x="1409700" y="3219451"/>
          <a:ext cx="6753225" cy="40005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EF21D-BE49-4F4C-AA46-033D68516508}">
  <dimension ref="A1:H16"/>
  <sheetViews>
    <sheetView showGridLines="0" tabSelected="1" zoomScaleNormal="100" workbookViewId="0">
      <selection activeCell="B18" sqref="B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2" t="s">
        <v>16</v>
      </c>
      <c r="B1" s="21"/>
      <c r="C1" s="21"/>
      <c r="D1" s="21"/>
      <c r="E1" s="21"/>
      <c r="F1" s="21"/>
      <c r="G1" s="21"/>
      <c r="H1" s="20"/>
    </row>
    <row r="2" spans="1:8" x14ac:dyDescent="0.2">
      <c r="A2" s="24" t="s">
        <v>15</v>
      </c>
      <c r="B2" s="23"/>
      <c r="C2" s="22" t="s">
        <v>14</v>
      </c>
      <c r="D2" s="21"/>
      <c r="E2" s="21"/>
      <c r="F2" s="21"/>
      <c r="G2" s="20"/>
      <c r="H2" s="19" t="s">
        <v>13</v>
      </c>
    </row>
    <row r="3" spans="1:8" ht="24.95" customHeight="1" x14ac:dyDescent="0.2">
      <c r="A3" s="18"/>
      <c r="B3" s="17"/>
      <c r="C3" s="16" t="s">
        <v>12</v>
      </c>
      <c r="D3" s="16" t="s">
        <v>11</v>
      </c>
      <c r="E3" s="16" t="s">
        <v>10</v>
      </c>
      <c r="F3" s="16" t="s">
        <v>9</v>
      </c>
      <c r="G3" s="16" t="s">
        <v>8</v>
      </c>
      <c r="H3" s="15"/>
    </row>
    <row r="4" spans="1:8" x14ac:dyDescent="0.2">
      <c r="A4" s="14"/>
      <c r="B4" s="13"/>
      <c r="C4" s="12">
        <v>1</v>
      </c>
      <c r="D4" s="12">
        <v>2</v>
      </c>
      <c r="E4" s="12" t="s">
        <v>7</v>
      </c>
      <c r="F4" s="12">
        <v>4</v>
      </c>
      <c r="G4" s="12">
        <v>5</v>
      </c>
      <c r="H4" s="12" t="s">
        <v>6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/>
      <c r="B6" s="9" t="s">
        <v>5</v>
      </c>
      <c r="C6" s="8">
        <v>272703617.81</v>
      </c>
      <c r="D6" s="8">
        <v>-21504863.359999999</v>
      </c>
      <c r="E6" s="8">
        <f>C6+D6</f>
        <v>251198754.44999999</v>
      </c>
      <c r="F6" s="8">
        <v>225678354.44999999</v>
      </c>
      <c r="G6" s="8">
        <v>222657153.69999999</v>
      </c>
      <c r="H6" s="8">
        <f>E6-F6</f>
        <v>25520400</v>
      </c>
    </row>
    <row r="7" spans="1:8" x14ac:dyDescent="0.2">
      <c r="A7" s="10"/>
      <c r="B7" s="9"/>
      <c r="C7" s="8"/>
      <c r="D7" s="8"/>
      <c r="E7" s="8"/>
      <c r="F7" s="8"/>
      <c r="G7" s="8"/>
      <c r="H7" s="8"/>
    </row>
    <row r="8" spans="1:8" x14ac:dyDescent="0.2">
      <c r="A8" s="10"/>
      <c r="B8" s="9" t="s">
        <v>4</v>
      </c>
      <c r="C8" s="8">
        <v>182258225.94</v>
      </c>
      <c r="D8" s="8">
        <v>114790919.98999999</v>
      </c>
      <c r="E8" s="8">
        <f>C8+D8</f>
        <v>297049145.93000001</v>
      </c>
      <c r="F8" s="8">
        <v>210559914.38999999</v>
      </c>
      <c r="G8" s="8">
        <v>210316479.28</v>
      </c>
      <c r="H8" s="8">
        <f>E8-F8</f>
        <v>86489231.540000021</v>
      </c>
    </row>
    <row r="9" spans="1:8" x14ac:dyDescent="0.2">
      <c r="A9" s="10"/>
      <c r="B9" s="9"/>
      <c r="C9" s="8"/>
      <c r="D9" s="8"/>
      <c r="E9" s="8"/>
      <c r="F9" s="8"/>
      <c r="G9" s="8"/>
      <c r="H9" s="8"/>
    </row>
    <row r="10" spans="1:8" x14ac:dyDescent="0.2">
      <c r="A10" s="10"/>
      <c r="B10" s="9" t="s">
        <v>3</v>
      </c>
      <c r="C10" s="8">
        <v>183298.18</v>
      </c>
      <c r="D10" s="8">
        <v>-183298.18</v>
      </c>
      <c r="E10" s="8">
        <f>C10+D10</f>
        <v>0</v>
      </c>
      <c r="F10" s="8">
        <v>0</v>
      </c>
      <c r="G10" s="8">
        <v>0</v>
      </c>
      <c r="H10" s="8">
        <f>E10-F10</f>
        <v>0</v>
      </c>
    </row>
    <row r="11" spans="1:8" x14ac:dyDescent="0.2">
      <c r="A11" s="10"/>
      <c r="B11" s="9"/>
      <c r="C11" s="8"/>
      <c r="D11" s="8"/>
      <c r="E11" s="8"/>
      <c r="F11" s="8"/>
      <c r="G11" s="8"/>
      <c r="H11" s="8"/>
    </row>
    <row r="12" spans="1:8" x14ac:dyDescent="0.2">
      <c r="A12" s="10"/>
      <c r="B12" s="9" t="s">
        <v>2</v>
      </c>
      <c r="C12" s="8">
        <v>9154594.2599999998</v>
      </c>
      <c r="D12" s="8">
        <v>-262882.8</v>
      </c>
      <c r="E12" s="8">
        <f>C12+D12</f>
        <v>8891711.459999999</v>
      </c>
      <c r="F12" s="8">
        <v>7227015.4000000004</v>
      </c>
      <c r="G12" s="8">
        <v>7227015.4000000004</v>
      </c>
      <c r="H12" s="8">
        <f>E12-F12</f>
        <v>1664696.0599999987</v>
      </c>
    </row>
    <row r="13" spans="1:8" x14ac:dyDescent="0.2">
      <c r="A13" s="10"/>
      <c r="B13" s="9"/>
      <c r="C13" s="8"/>
      <c r="D13" s="8"/>
      <c r="E13" s="8"/>
      <c r="F13" s="8"/>
      <c r="G13" s="8"/>
      <c r="H13" s="8"/>
    </row>
    <row r="14" spans="1:8" x14ac:dyDescent="0.2">
      <c r="A14" s="10"/>
      <c r="B14" s="9" t="s">
        <v>1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0</v>
      </c>
      <c r="C16" s="2">
        <f>SUM(C6+C8+C10+C12+C14)</f>
        <v>464299736.19</v>
      </c>
      <c r="D16" s="2">
        <f>SUM(D6+D8+D10+D12+D14)</f>
        <v>92839875.649999991</v>
      </c>
      <c r="E16" s="2">
        <f>SUM(E6+E8+E10+E12+E14)</f>
        <v>557139611.84000003</v>
      </c>
      <c r="F16" s="2">
        <f>SUM(F6+F8+F10+F12+F14)</f>
        <v>443465284.23999995</v>
      </c>
      <c r="G16" s="2">
        <f>SUM(G6+G8+G10+G12+G14)</f>
        <v>440200648.38</v>
      </c>
      <c r="H16" s="2">
        <f>SUM(H6+H8+H10+H12+H14)</f>
        <v>113674327.60000002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2021-02-16T22:29:31Z</dcterms:created>
  <dcterms:modified xsi:type="dcterms:W3CDTF">2021-02-16T22:30:12Z</dcterms:modified>
</cp:coreProperties>
</file>